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nishikawa-92\Desktop\"/>
    </mc:Choice>
  </mc:AlternateContent>
  <bookViews>
    <workbookView xWindow="0" yWindow="0" windowWidth="19725" windowHeight="6330"/>
  </bookViews>
  <sheets>
    <sheet name="計画" sheetId="1" r:id="rId1"/>
  </sheets>
  <definedNames>
    <definedName name="_xlnm.Print_Area" localSheetId="0">計画!$A$1:$H$36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6" i="1" s="1"/>
  <c r="D30" i="1" s="1"/>
</calcChain>
</file>

<file path=xl/sharedStrings.xml><?xml version="1.0" encoding="utf-8"?>
<sst xmlns="http://schemas.openxmlformats.org/spreadsheetml/2006/main" count="35" uniqueCount="29">
  <si>
    <t>１．補助対象機械</t>
    <rPh sb="2" eb="4">
      <t>ホジョ</t>
    </rPh>
    <rPh sb="4" eb="6">
      <t>タイショウ</t>
    </rPh>
    <rPh sb="6" eb="8">
      <t>キカイ</t>
    </rPh>
    <phoneticPr fontId="2"/>
  </si>
  <si>
    <t>２．契約（見積）金額</t>
    <rPh sb="2" eb="4">
      <t>ケイヤク</t>
    </rPh>
    <rPh sb="5" eb="7">
      <t>ミツモリ</t>
    </rPh>
    <rPh sb="8" eb="10">
      <t>キンガク</t>
    </rPh>
    <phoneticPr fontId="2"/>
  </si>
  <si>
    <t>３．契約（予定）期間</t>
    <rPh sb="2" eb="4">
      <t>ケイヤク</t>
    </rPh>
    <rPh sb="5" eb="7">
      <t>ヨテイ</t>
    </rPh>
    <rPh sb="8" eb="10">
      <t>キカン</t>
    </rPh>
    <phoneticPr fontId="2"/>
  </si>
  <si>
    <t>５．事業費</t>
    <rPh sb="2" eb="5">
      <t>ジギョウヒ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</si>
  <si>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</si>
  <si>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</si>
  <si>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日間</t>
    <rPh sb="0" eb="1">
      <t>ニチ</t>
    </rPh>
    <rPh sb="1" eb="2">
      <t>カン</t>
    </rPh>
    <phoneticPr fontId="2"/>
  </si>
  <si>
    <t>※補助金申請額の上限は250千円とする。</t>
    <rPh sb="1" eb="4">
      <t>ホジョキン</t>
    </rPh>
    <rPh sb="4" eb="7">
      <t>シンセイガク</t>
    </rPh>
    <rPh sb="8" eb="10">
      <t>ジョウゲン</t>
    </rPh>
    <rPh sb="14" eb="16">
      <t>センエン</t>
    </rPh>
    <phoneticPr fontId="2"/>
  </si>
  <si>
    <t>円</t>
    <rPh sb="0" eb="1">
      <t>エン</t>
    </rPh>
    <phoneticPr fontId="2"/>
  </si>
  <si>
    <t>６．補助対象経費</t>
    <rPh sb="2" eb="4">
      <t>ホジョ</t>
    </rPh>
    <rPh sb="4" eb="6">
      <t>タイショウ</t>
    </rPh>
    <rPh sb="6" eb="8">
      <t>ケイヒ</t>
    </rPh>
    <phoneticPr fontId="2"/>
  </si>
  <si>
    <t>　月額</t>
    <rPh sb="1" eb="2">
      <t>ゲツ</t>
    </rPh>
    <rPh sb="2" eb="3">
      <t>ガク</t>
    </rPh>
    <phoneticPr fontId="2"/>
  </si>
  <si>
    <t>　日額</t>
    <rPh sb="1" eb="2">
      <t>ニチ</t>
    </rPh>
    <rPh sb="2" eb="3">
      <t>ガク</t>
    </rPh>
    <phoneticPr fontId="2"/>
  </si>
  <si>
    <t>　補償料(日)</t>
    <rPh sb="1" eb="3">
      <t>ホショウ</t>
    </rPh>
    <rPh sb="3" eb="4">
      <t>リョウ</t>
    </rPh>
    <rPh sb="5" eb="6">
      <t>ニチ</t>
    </rPh>
    <phoneticPr fontId="2"/>
  </si>
  <si>
    <t>※月額での契約の場合は、月額÷31の金額を日額とする。</t>
    <rPh sb="1" eb="3">
      <t>ゲツガク</t>
    </rPh>
    <rPh sb="5" eb="7">
      <t>ケイヤク</t>
    </rPh>
    <rPh sb="8" eb="10">
      <t>バアイ</t>
    </rPh>
    <rPh sb="12" eb="14">
      <t>ゲツガク</t>
    </rPh>
    <rPh sb="18" eb="20">
      <t>キンガク</t>
    </rPh>
    <rPh sb="21" eb="22">
      <t>ヒ</t>
    </rPh>
    <rPh sb="22" eb="23">
      <t>ガク</t>
    </rPh>
    <phoneticPr fontId="2"/>
  </si>
  <si>
    <t>※日額での契約の場合は、月額の記載は不要。</t>
    <rPh sb="1" eb="3">
      <t>ニチガク</t>
    </rPh>
    <rPh sb="5" eb="7">
      <t>ケイヤク</t>
    </rPh>
    <rPh sb="8" eb="10">
      <t>バアイ</t>
    </rPh>
    <rPh sb="12" eb="14">
      <t>ゲツガク</t>
    </rPh>
    <rPh sb="15" eb="17">
      <t>キサイ</t>
    </rPh>
    <rPh sb="18" eb="20">
      <t>フヨウ</t>
    </rPh>
    <phoneticPr fontId="2"/>
  </si>
  <si>
    <t>４．稼働予定日数</t>
    <rPh sb="2" eb="4">
      <t>カドウ</t>
    </rPh>
    <rPh sb="4" eb="6">
      <t>ヨテイ</t>
    </rPh>
    <rPh sb="6" eb="8">
      <t>ニッスウ</t>
    </rPh>
    <phoneticPr fontId="2"/>
  </si>
  <si>
    <t>※町以外からの補助金を受けている場合は、事業費から</t>
    <rPh sb="1" eb="2">
      <t>マチ</t>
    </rPh>
    <rPh sb="2" eb="4">
      <t>イガイ</t>
    </rPh>
    <rPh sb="7" eb="10">
      <t>ホジョキン</t>
    </rPh>
    <rPh sb="11" eb="12">
      <t>ウ</t>
    </rPh>
    <rPh sb="16" eb="18">
      <t>バアイ</t>
    </rPh>
    <rPh sb="20" eb="23">
      <t>ジギョウヒ</t>
    </rPh>
    <phoneticPr fontId="2"/>
  </si>
  <si>
    <t>　差し引くこと。</t>
    <rPh sb="1" eb="2">
      <t>サ</t>
    </rPh>
    <rPh sb="3" eb="4">
      <t>ヒ</t>
    </rPh>
    <phoneticPr fontId="2"/>
  </si>
  <si>
    <t>７．補助金申請額</t>
    <rPh sb="2" eb="4">
      <t>ホジョ</t>
    </rPh>
    <rPh sb="4" eb="5">
      <t>キン</t>
    </rPh>
    <rPh sb="5" eb="7">
      <t>シンセイ</t>
    </rPh>
    <rPh sb="7" eb="8">
      <t>ガク</t>
    </rPh>
    <phoneticPr fontId="2"/>
  </si>
  <si>
    <t>円</t>
    <rPh sb="0" eb="1">
      <t>エン</t>
    </rPh>
    <phoneticPr fontId="2"/>
  </si>
  <si>
    <t>日額×稼働予定日数＋補償料×稼働予定日数＋運搬費等</t>
    <rPh sb="0" eb="1">
      <t>ニチ</t>
    </rPh>
    <rPh sb="1" eb="2">
      <t>ガク</t>
    </rPh>
    <rPh sb="3" eb="5">
      <t>カドウ</t>
    </rPh>
    <rPh sb="5" eb="7">
      <t>ヨテイ</t>
    </rPh>
    <rPh sb="7" eb="9">
      <t>ニッスウ</t>
    </rPh>
    <rPh sb="10" eb="12">
      <t>ホショウ</t>
    </rPh>
    <rPh sb="12" eb="13">
      <t>リョウ</t>
    </rPh>
    <rPh sb="14" eb="16">
      <t>カドウ</t>
    </rPh>
    <rPh sb="16" eb="18">
      <t>ヨテイ</t>
    </rPh>
    <rPh sb="18" eb="20">
      <t>ニッスウ</t>
    </rPh>
    <rPh sb="21" eb="23">
      <t>ウンパン</t>
    </rPh>
    <rPh sb="23" eb="24">
      <t>ヒ</t>
    </rPh>
    <rPh sb="24" eb="25">
      <t>トウ</t>
    </rPh>
    <phoneticPr fontId="2"/>
  </si>
  <si>
    <t>(税込)</t>
    <rPh sb="1" eb="3">
      <t>ゼイコ</t>
    </rPh>
    <phoneticPr fontId="2"/>
  </si>
  <si>
    <t>令和　４年１０月　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</si>
  <si>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４年１１月１３日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</si>
  <si>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フォワーダ</t>
    <phoneticPr fontId="2"/>
  </si>
  <si>
    <t>※補助金申請額は、千円未満切捨とする。</t>
    <rPh sb="1" eb="4">
      <t>ホジョキン</t>
    </rPh>
    <rPh sb="4" eb="7">
      <t>シンセイガク</t>
    </rPh>
    <rPh sb="9" eb="11">
      <t>センエン</t>
    </rPh>
    <rPh sb="11" eb="13">
      <t>ミマン</t>
    </rPh>
    <rPh sb="13" eb="15">
      <t>キリス</t>
    </rPh>
    <phoneticPr fontId="2"/>
  </si>
  <si>
    <t>（対象経費÷２以下）</t>
    <rPh sb="1" eb="3">
      <t>タイショウ</t>
    </rPh>
    <rPh sb="3" eb="5">
      <t>ケイヒ</t>
    </rPh>
    <rPh sb="7" eb="9">
      <t>イカ</t>
    </rPh>
    <phoneticPr fontId="2"/>
  </si>
  <si>
    <t>補助金額算出根拠表（計画）</t>
    <rPh sb="0" eb="2">
      <t>ホジョ</t>
    </rPh>
    <rPh sb="2" eb="4">
      <t>キンガク</t>
    </rPh>
    <rPh sb="4" eb="6">
      <t>サンシュツ</t>
    </rPh>
    <rPh sb="6" eb="8">
      <t>コンキョ</t>
    </rPh>
    <rPh sb="8" eb="9">
      <t>ヒョウ</t>
    </rPh>
    <rPh sb="10" eb="12">
      <t>ケイカク</t>
    </rPh>
    <phoneticPr fontId="2"/>
  </si>
  <si>
    <t>(様式第1-2号)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</si>
</sst>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3" fillId="0" borderId="1" xfId="0" applyNumberFormat="1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93" zoomScaleNormal="100" zoomScaleSheetLayoutView="93" workbookViewId="0">
      <selection activeCell="M6" sqref="M6"/>
    </sheetView>
  </sheetViews>
  <sheetFormatPr defaultRowHeight="13.5" x14ac:dyDescent="0.4"/>
  <cols>
    <col min="1" max="1" width="4.875" style="1" customWidth="1"/>
    <col min="2" max="2" width="7.5" style="1" customWidth="1"/>
    <col min="3" max="3" width="17.625" style="1" customWidth="1"/>
    <col min="4" max="5" width="9" style="1"/>
    <col min="6" max="6" width="12.375" style="1" customWidth="1"/>
    <col min="7" max="16384" width="9" style="1"/>
  </cols>
  <sheetData>
    <row r="1" spans="1:8" ht="21" customHeight="1" x14ac:dyDescent="0.4">
      <c r="A1" s="21" t="s">
        <v>28</v>
      </c>
      <c r="B1" s="21"/>
      <c r="C1" s="21"/>
    </row>
    <row r="2" spans="1:8" x14ac:dyDescent="0.4">
      <c r="A2" s="16" t="s">
        <v>27</v>
      </c>
      <c r="B2" s="16"/>
      <c r="C2" s="16"/>
      <c r="D2" s="16"/>
      <c r="E2" s="16"/>
      <c r="F2" s="16"/>
      <c r="G2" s="16"/>
      <c r="H2" s="16"/>
    </row>
    <row r="3" spans="1:8" x14ac:dyDescent="0.4">
      <c r="A3" s="16"/>
      <c r="B3" s="16"/>
      <c r="C3" s="16"/>
      <c r="D3" s="16"/>
      <c r="E3" s="16"/>
      <c r="F3" s="16"/>
      <c r="G3" s="16"/>
      <c r="H3" s="16"/>
    </row>
    <row r="6" spans="1:8" ht="21" customHeight="1" x14ac:dyDescent="0.4">
      <c r="B6" s="2" t="s">
        <v>0</v>
      </c>
      <c r="D6" s="17" t="s">
        <v>24</v>
      </c>
      <c r="E6" s="18"/>
      <c r="F6" s="18"/>
      <c r="G6" s="19"/>
    </row>
    <row r="7" spans="1:8" ht="21" customHeight="1" x14ac:dyDescent="0.4">
      <c r="B7" s="2"/>
    </row>
    <row r="8" spans="1:8" ht="21" customHeight="1" x14ac:dyDescent="0.4">
      <c r="B8" s="2" t="s">
        <v>1</v>
      </c>
      <c r="D8" s="9" t="s">
        <v>10</v>
      </c>
      <c r="E8" s="9"/>
      <c r="F8" s="13">
        <v>385000</v>
      </c>
      <c r="G8" s="14" t="s">
        <v>8</v>
      </c>
      <c r="H8" s="12" t="s">
        <v>21</v>
      </c>
    </row>
    <row r="9" spans="1:8" ht="21" customHeight="1" x14ac:dyDescent="0.4">
      <c r="B9" s="2"/>
      <c r="D9" s="9" t="s">
        <v>11</v>
      </c>
      <c r="E9" s="8"/>
      <c r="F9" s="15">
        <v>12419</v>
      </c>
      <c r="G9" s="14" t="s">
        <v>8</v>
      </c>
      <c r="H9" s="12" t="s">
        <v>21</v>
      </c>
    </row>
    <row r="10" spans="1:8" ht="21" customHeight="1" x14ac:dyDescent="0.4">
      <c r="B10" s="2"/>
      <c r="D10" s="9" t="s">
        <v>12</v>
      </c>
      <c r="E10" s="8"/>
      <c r="F10" s="15">
        <v>1210</v>
      </c>
      <c r="G10" s="14" t="s">
        <v>8</v>
      </c>
      <c r="H10" s="12" t="s">
        <v>21</v>
      </c>
    </row>
    <row r="11" spans="1:8" ht="21" customHeight="1" x14ac:dyDescent="0.4">
      <c r="B11" s="2"/>
      <c r="C11" s="20" t="s">
        <v>13</v>
      </c>
      <c r="D11" s="20"/>
      <c r="E11" s="20"/>
      <c r="F11" s="20"/>
      <c r="G11" s="20"/>
    </row>
    <row r="12" spans="1:8" ht="21" customHeight="1" x14ac:dyDescent="0.4">
      <c r="B12" s="2"/>
      <c r="C12" s="1" t="s">
        <v>14</v>
      </c>
      <c r="D12" s="4"/>
      <c r="E12" s="3"/>
      <c r="F12" s="3"/>
      <c r="G12" s="3"/>
    </row>
    <row r="13" spans="1:8" ht="21" customHeight="1" x14ac:dyDescent="0.4">
      <c r="B13" s="2"/>
    </row>
    <row r="14" spans="1:8" ht="21" customHeight="1" x14ac:dyDescent="0.4">
      <c r="B14" s="2" t="s">
        <v>2</v>
      </c>
      <c r="D14" s="1" t="s">
        <v>4</v>
      </c>
      <c r="E14" s="1" t="s">
        <v>22</v>
      </c>
    </row>
    <row r="15" spans="1:8" ht="21" customHeight="1" x14ac:dyDescent="0.4">
      <c r="B15" s="2"/>
      <c r="D15" s="1" t="s">
        <v>5</v>
      </c>
      <c r="E15" s="1" t="s">
        <v>23</v>
      </c>
    </row>
    <row r="16" spans="1:8" ht="21" customHeight="1" x14ac:dyDescent="0.4">
      <c r="B16" s="2"/>
    </row>
    <row r="17" spans="2:8" ht="21" customHeight="1" x14ac:dyDescent="0.4">
      <c r="B17" s="2" t="s">
        <v>15</v>
      </c>
      <c r="D17" s="17">
        <v>37</v>
      </c>
      <c r="E17" s="18"/>
      <c r="F17" s="10" t="s">
        <v>6</v>
      </c>
    </row>
    <row r="18" spans="2:8" ht="21" customHeight="1" x14ac:dyDescent="0.4">
      <c r="B18" s="2"/>
    </row>
    <row r="19" spans="2:8" ht="21" customHeight="1" x14ac:dyDescent="0.4">
      <c r="B19" s="2"/>
    </row>
    <row r="20" spans="2:8" ht="21" customHeight="1" x14ac:dyDescent="0.4">
      <c r="B20" s="2"/>
    </row>
    <row r="21" spans="2:8" ht="21" customHeight="1" x14ac:dyDescent="0.4">
      <c r="B21" s="2" t="s">
        <v>3</v>
      </c>
      <c r="D21" s="25" t="s">
        <v>20</v>
      </c>
      <c r="E21" s="26"/>
      <c r="F21" s="26"/>
      <c r="G21" s="27"/>
    </row>
    <row r="22" spans="2:8" ht="21" customHeight="1" x14ac:dyDescent="0.4">
      <c r="B22" s="2"/>
      <c r="D22" s="23">
        <f>F9*D17+F10*D17</f>
        <v>504273</v>
      </c>
      <c r="E22" s="24"/>
      <c r="F22" s="24"/>
      <c r="G22" s="11" t="s">
        <v>19</v>
      </c>
    </row>
    <row r="23" spans="2:8" ht="21" customHeight="1" x14ac:dyDescent="0.4">
      <c r="B23" s="2"/>
    </row>
    <row r="24" spans="2:8" ht="21" customHeight="1" x14ac:dyDescent="0.4">
      <c r="B24" s="2"/>
    </row>
    <row r="25" spans="2:8" ht="21" customHeight="1" x14ac:dyDescent="0.4">
      <c r="B25" s="2"/>
      <c r="C25" s="5"/>
      <c r="D25" s="5"/>
      <c r="E25" s="5"/>
      <c r="F25" s="5"/>
      <c r="G25" s="5"/>
      <c r="H25" s="5"/>
    </row>
    <row r="26" spans="2:8" ht="21" customHeight="1" x14ac:dyDescent="0.4">
      <c r="B26" s="2" t="s">
        <v>9</v>
      </c>
      <c r="C26" s="5"/>
      <c r="D26" s="28">
        <f>D22</f>
        <v>504273</v>
      </c>
      <c r="E26" s="29"/>
      <c r="F26" s="7" t="s">
        <v>8</v>
      </c>
      <c r="H26" s="5"/>
    </row>
    <row r="27" spans="2:8" ht="21" customHeight="1" x14ac:dyDescent="0.4">
      <c r="B27" s="2"/>
      <c r="C27" s="32" t="s">
        <v>16</v>
      </c>
      <c r="D27" s="32"/>
      <c r="E27" s="32"/>
      <c r="F27" s="32"/>
      <c r="G27" s="32"/>
      <c r="H27" s="5"/>
    </row>
    <row r="28" spans="2:8" ht="21" customHeight="1" x14ac:dyDescent="0.4">
      <c r="B28" s="2"/>
      <c r="C28" s="33" t="s">
        <v>17</v>
      </c>
      <c r="D28" s="33"/>
      <c r="E28" s="33"/>
      <c r="F28" s="33"/>
      <c r="G28" s="33"/>
      <c r="H28" s="5"/>
    </row>
    <row r="29" spans="2:8" ht="21" customHeight="1" x14ac:dyDescent="0.4">
      <c r="B29" s="2"/>
    </row>
    <row r="30" spans="2:8" ht="21" customHeight="1" x14ac:dyDescent="0.4">
      <c r="B30" s="2" t="s">
        <v>18</v>
      </c>
      <c r="D30" s="30">
        <f>IF(ROUNDDOWN(D26/2,-3)&gt;250000,250000,ROUNDDOWN(D26/2,-3))</f>
        <v>250000</v>
      </c>
      <c r="E30" s="31"/>
      <c r="F30" s="6" t="s">
        <v>8</v>
      </c>
    </row>
    <row r="31" spans="2:8" ht="21" customHeight="1" x14ac:dyDescent="0.4">
      <c r="B31" s="22" t="s">
        <v>26</v>
      </c>
      <c r="C31" s="22"/>
      <c r="D31" s="1" t="s">
        <v>25</v>
      </c>
    </row>
    <row r="32" spans="2:8" ht="21" customHeight="1" x14ac:dyDescent="0.4">
      <c r="B32" s="2"/>
      <c r="D32" s="1" t="s">
        <v>7</v>
      </c>
    </row>
    <row r="33" spans="2:2" ht="21" customHeight="1" x14ac:dyDescent="0.4">
      <c r="B33" s="2"/>
    </row>
    <row r="34" spans="2:2" ht="21" customHeight="1" x14ac:dyDescent="0.4">
      <c r="B34" s="2"/>
    </row>
    <row r="35" spans="2:2" ht="21" customHeight="1" x14ac:dyDescent="0.4">
      <c r="B35" s="2"/>
    </row>
    <row r="36" spans="2:2" ht="21" customHeight="1" x14ac:dyDescent="0.4">
      <c r="B36" s="2"/>
    </row>
    <row r="37" spans="2:2" ht="21" customHeight="1" x14ac:dyDescent="0.4">
      <c r="B37" s="2"/>
    </row>
    <row r="38" spans="2:2" ht="21" customHeight="1" x14ac:dyDescent="0.4">
      <c r="B38" s="2"/>
    </row>
    <row r="39" spans="2:2" ht="21" customHeight="1" x14ac:dyDescent="0.4">
      <c r="B39" s="2"/>
    </row>
    <row r="40" spans="2:2" ht="21" customHeight="1" x14ac:dyDescent="0.4">
      <c r="B40" s="2"/>
    </row>
    <row r="41" spans="2:2" ht="21" customHeight="1" x14ac:dyDescent="0.4">
      <c r="B41" s="2"/>
    </row>
    <row r="42" spans="2:2" ht="21" customHeight="1" x14ac:dyDescent="0.4">
      <c r="B42" s="2"/>
    </row>
    <row r="43" spans="2:2" x14ac:dyDescent="0.4">
      <c r="B43" s="2"/>
    </row>
    <row r="44" spans="2:2" x14ac:dyDescent="0.4">
      <c r="B44" s="2"/>
    </row>
  </sheetData>
  <mergeCells count="12">
    <mergeCell ref="B31:C31"/>
    <mergeCell ref="D22:F22"/>
    <mergeCell ref="D21:G21"/>
    <mergeCell ref="D26:E26"/>
    <mergeCell ref="D30:E30"/>
    <mergeCell ref="C27:G27"/>
    <mergeCell ref="C28:G28"/>
    <mergeCell ref="A2:H3"/>
    <mergeCell ref="D6:G6"/>
    <mergeCell ref="C11:G11"/>
    <mergeCell ref="D17:E17"/>
    <mergeCell ref="A1:C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智祥</dc:creator>
  <cp:lastModifiedBy>西川 智祥</cp:lastModifiedBy>
  <cp:lastPrinted>2023-01-26T04:15:55Z</cp:lastPrinted>
  <dcterms:created xsi:type="dcterms:W3CDTF">2023-01-26T01:55:03Z</dcterms:created>
  <dcterms:modified xsi:type="dcterms:W3CDTF">2023-02-01T05:14:40Z</dcterms:modified>
</cp:coreProperties>
</file>